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99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21" i="1" l="1"/>
  <c r="E18" i="1" l="1"/>
  <c r="E23" i="1" l="1"/>
</calcChain>
</file>

<file path=xl/sharedStrings.xml><?xml version="1.0" encoding="utf-8"?>
<sst xmlns="http://schemas.openxmlformats.org/spreadsheetml/2006/main" count="15" uniqueCount="15">
  <si>
    <t>Ministério da Educação</t>
  </si>
  <si>
    <t>Cálculo do Auxílio-Transporte</t>
  </si>
  <si>
    <t>Vencimento Básico:</t>
  </si>
  <si>
    <t>Qtde de Passagens Diárias:</t>
  </si>
  <si>
    <t>Valor da Passagem:</t>
  </si>
  <si>
    <r>
      <t xml:space="preserve">Valor a Receber </t>
    </r>
    <r>
      <rPr>
        <b/>
        <sz val="12"/>
        <color indexed="8"/>
        <rFont val="Calibri"/>
        <family val="2"/>
      </rPr>
      <t>³</t>
    </r>
  </si>
  <si>
    <r>
      <rPr>
        <b/>
        <sz val="10"/>
        <color indexed="8"/>
        <rFont val="Calibri"/>
        <family val="2"/>
      </rPr>
      <t xml:space="preserve">1 - </t>
    </r>
    <r>
      <rPr>
        <sz val="10"/>
        <color indexed="8"/>
        <rFont val="Calibri"/>
        <family val="2"/>
      </rPr>
      <t>Vencimento Básico dividido por 30 (dias), multiplicado por 22 (dias), multiplicado pelo percentual de desconto (6%);</t>
    </r>
  </si>
  <si>
    <r>
      <rPr>
        <b/>
        <sz val="10"/>
        <color indexed="8"/>
        <rFont val="Calibri"/>
        <family val="2"/>
      </rPr>
      <t xml:space="preserve">2 - </t>
    </r>
    <r>
      <rPr>
        <sz val="10"/>
        <color indexed="8"/>
        <rFont val="Calibri"/>
        <family val="2"/>
      </rPr>
      <t>Quantidade de passagens diárias multiplicado pelo valor da passagem, multiplicado por 22 dias;</t>
    </r>
  </si>
  <si>
    <r>
      <rPr>
        <b/>
        <sz val="10"/>
        <color indexed="8"/>
        <rFont val="Calibri"/>
        <family val="2"/>
      </rPr>
      <t>3 -</t>
    </r>
    <r>
      <rPr>
        <sz val="10"/>
        <color indexed="8"/>
        <rFont val="Calibri"/>
        <family val="2"/>
      </rPr>
      <t xml:space="preserve"> Valor do auxílio menos o valor do desconto.</t>
    </r>
  </si>
  <si>
    <t>Universidade Federal da Grande Dourados</t>
  </si>
  <si>
    <t>Pró-Reitoria de Gestão de Pessoas</t>
  </si>
  <si>
    <t>Coordenadoria de Administração e Planejamento de Pessoal</t>
  </si>
  <si>
    <t>Divisão de Administração de Pessoal</t>
  </si>
  <si>
    <r>
      <t xml:space="preserve">Valor Mensal das Passagens </t>
    </r>
    <r>
      <rPr>
        <b/>
        <sz val="12"/>
        <color indexed="8"/>
        <rFont val="Calibri"/>
        <family val="2"/>
      </rPr>
      <t>²</t>
    </r>
  </si>
  <si>
    <r>
      <t xml:space="preserve">Valor custeado pelo servidor </t>
    </r>
    <r>
      <rPr>
        <b/>
        <sz val="12"/>
        <color indexed="8"/>
        <rFont val="Calibri"/>
        <family val="2"/>
      </rPr>
      <t xml:space="preserve">¹     </t>
    </r>
    <r>
      <rPr>
        <b/>
        <sz val="11"/>
        <color indexed="8"/>
        <rFont val="Calibri"/>
        <family val="2"/>
      </rPr>
      <t xml:space="preserve"> (6% do Vencimento)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</si>
</sst>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4" fontId="5" fillId="0" borderId="13" xfId="1" applyFont="1" applyFill="1" applyBorder="1" applyAlignment="1">
      <alignment vertical="center"/>
    </xf>
    <xf numFmtId="0" fontId="0" fillId="0" borderId="14" xfId="0" applyBorder="1"/>
    <xf numFmtId="44" fontId="5" fillId="0" borderId="1" xfId="1" applyFont="1" applyFill="1" applyBorder="1"/>
    <xf numFmtId="0" fontId="0" fillId="0" borderId="0" xfId="0" applyFont="1"/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3" borderId="2" xfId="1" applyNumberFormat="1" applyFont="1" applyFill="1" applyBorder="1" applyAlignment="1">
      <alignment horizontal="center"/>
    </xf>
    <xf numFmtId="165" fontId="0" fillId="3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4" fontId="5" fillId="4" borderId="1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1</xdr:col>
      <xdr:colOff>314325</xdr:colOff>
      <xdr:row>5</xdr:row>
      <xdr:rowOff>63500</xdr:rowOff>
    </xdr:to>
    <xdr:pic>
      <xdr:nvPicPr>
        <xdr:cNvPr id="5" name="Imagem 4" descr="C:\Users\Amilton Novaes\Pictures\Logo UFGD\logo UFGD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828675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I28" sqref="I28"/>
    </sheetView>
  </sheetViews>
  <sheetFormatPr defaultRowHeight="15" x14ac:dyDescent="0.25"/>
  <cols>
    <col min="5" max="5" width="11.7109375" customWidth="1"/>
    <col min="8" max="8" width="10.85546875" customWidth="1"/>
  </cols>
  <sheetData>
    <row r="1" spans="1:9" x14ac:dyDescent="0.25">
      <c r="A1" s="38" t="s">
        <v>0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 t="s">
        <v>9</v>
      </c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38" t="s">
        <v>10</v>
      </c>
      <c r="B3" s="36"/>
      <c r="C3" s="36"/>
      <c r="D3" s="36"/>
      <c r="E3" s="36"/>
      <c r="F3" s="36"/>
      <c r="G3" s="36"/>
      <c r="H3" s="36"/>
      <c r="I3" s="37"/>
    </row>
    <row r="4" spans="1:9" x14ac:dyDescent="0.25">
      <c r="A4" s="38" t="s">
        <v>11</v>
      </c>
      <c r="B4" s="36"/>
      <c r="C4" s="36"/>
      <c r="D4" s="36"/>
      <c r="E4" s="36"/>
      <c r="F4" s="36"/>
      <c r="G4" s="36"/>
      <c r="H4" s="36"/>
      <c r="I4" s="37"/>
    </row>
    <row r="5" spans="1:9" x14ac:dyDescent="0.25">
      <c r="A5" s="38" t="s">
        <v>12</v>
      </c>
      <c r="B5" s="36"/>
      <c r="C5" s="36"/>
      <c r="D5" s="36"/>
      <c r="E5" s="36"/>
      <c r="F5" s="36"/>
      <c r="G5" s="36"/>
      <c r="H5" s="36"/>
      <c r="I5" s="37"/>
    </row>
    <row r="6" spans="1:9" x14ac:dyDescent="0.25">
      <c r="A6" s="2"/>
      <c r="B6" s="3"/>
      <c r="C6" s="3"/>
      <c r="D6" s="3"/>
      <c r="E6" s="3"/>
      <c r="F6" s="3"/>
      <c r="G6" s="3"/>
      <c r="H6" s="3"/>
      <c r="I6" s="4"/>
    </row>
    <row r="7" spans="1:9" ht="21" x14ac:dyDescent="0.35">
      <c r="A7" s="33" t="s">
        <v>1</v>
      </c>
      <c r="B7" s="34"/>
      <c r="C7" s="34"/>
      <c r="D7" s="34"/>
      <c r="E7" s="34"/>
      <c r="F7" s="34"/>
      <c r="G7" s="34"/>
      <c r="H7" s="34"/>
      <c r="I7" s="35"/>
    </row>
    <row r="8" spans="1:9" x14ac:dyDescent="0.25">
      <c r="A8" s="2"/>
      <c r="B8" s="3"/>
      <c r="C8" s="3"/>
      <c r="D8" s="3"/>
      <c r="E8" s="3"/>
      <c r="F8" s="3"/>
      <c r="G8" s="3"/>
      <c r="H8" s="3"/>
      <c r="I8" s="4"/>
    </row>
    <row r="9" spans="1:9" ht="15.75" thickBot="1" x14ac:dyDescent="0.3">
      <c r="A9" s="2"/>
      <c r="B9" s="3"/>
      <c r="C9" s="3"/>
      <c r="D9" s="3"/>
      <c r="E9" s="3"/>
      <c r="F9" s="3"/>
      <c r="G9" s="3"/>
      <c r="H9" s="3"/>
      <c r="I9" s="4"/>
    </row>
    <row r="10" spans="1:9" ht="15.75" thickBot="1" x14ac:dyDescent="0.3">
      <c r="A10" s="2"/>
      <c r="B10" s="18" t="s">
        <v>2</v>
      </c>
      <c r="C10" s="19"/>
      <c r="D10" s="1"/>
      <c r="E10" s="20"/>
      <c r="F10" s="21"/>
      <c r="G10" s="3"/>
      <c r="H10" s="3"/>
      <c r="I10" s="4"/>
    </row>
    <row r="11" spans="1:9" ht="15.75" thickBot="1" x14ac:dyDescent="0.3">
      <c r="A11" s="2"/>
      <c r="B11" s="3"/>
      <c r="C11" s="3"/>
      <c r="D11" s="3"/>
      <c r="E11" s="3"/>
      <c r="F11" s="3"/>
      <c r="G11" s="3"/>
      <c r="H11" s="3"/>
      <c r="I11" s="4"/>
    </row>
    <row r="12" spans="1:9" ht="15.75" thickBot="1" x14ac:dyDescent="0.3">
      <c r="A12" s="2"/>
      <c r="B12" s="30" t="s">
        <v>3</v>
      </c>
      <c r="C12" s="31"/>
      <c r="D12" s="32"/>
      <c r="E12" s="22"/>
      <c r="F12" s="23"/>
      <c r="G12" s="3"/>
      <c r="H12" s="5"/>
      <c r="I12" s="4"/>
    </row>
    <row r="13" spans="1:9" ht="15.75" thickBot="1" x14ac:dyDescent="0.3">
      <c r="A13" s="2"/>
      <c r="B13" s="3"/>
      <c r="C13" s="3"/>
      <c r="D13" s="3"/>
      <c r="E13" s="3"/>
      <c r="F13" s="3"/>
      <c r="G13" s="3"/>
      <c r="H13" s="3"/>
      <c r="I13" s="4"/>
    </row>
    <row r="14" spans="1:9" ht="15.75" thickBot="1" x14ac:dyDescent="0.3">
      <c r="A14" s="2"/>
      <c r="B14" s="18" t="s">
        <v>4</v>
      </c>
      <c r="C14" s="19"/>
      <c r="D14" s="1"/>
      <c r="E14" s="20"/>
      <c r="F14" s="21"/>
      <c r="G14" s="3"/>
      <c r="H14" s="3"/>
      <c r="I14" s="4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ht="15.75" thickBot="1" x14ac:dyDescent="0.3">
      <c r="A16" s="2"/>
      <c r="B16" s="3"/>
      <c r="C16" s="3"/>
      <c r="D16" s="3"/>
      <c r="E16" s="3"/>
      <c r="F16" s="3"/>
      <c r="G16" s="3"/>
      <c r="H16" s="3"/>
      <c r="I16" s="4"/>
    </row>
    <row r="17" spans="1:9" ht="15" customHeight="1" x14ac:dyDescent="0.25">
      <c r="A17" s="2"/>
      <c r="B17" s="24" t="s">
        <v>14</v>
      </c>
      <c r="C17" s="25"/>
      <c r="D17" s="25"/>
      <c r="E17" s="9"/>
      <c r="F17" s="3"/>
      <c r="G17" s="3"/>
      <c r="H17" s="3"/>
      <c r="I17" s="4"/>
    </row>
    <row r="18" spans="1:9" ht="15.75" x14ac:dyDescent="0.25">
      <c r="A18" s="2"/>
      <c r="B18" s="26"/>
      <c r="C18" s="27"/>
      <c r="D18" s="27"/>
      <c r="E18" s="10">
        <f>((E10/30)*22)*0.06</f>
        <v>0</v>
      </c>
      <c r="F18" s="3"/>
      <c r="G18" s="3"/>
      <c r="H18" s="3"/>
      <c r="I18" s="4"/>
    </row>
    <row r="19" spans="1:9" ht="15.75" thickBot="1" x14ac:dyDescent="0.3">
      <c r="A19" s="2"/>
      <c r="B19" s="28"/>
      <c r="C19" s="29"/>
      <c r="D19" s="29"/>
      <c r="E19" s="11"/>
      <c r="F19" s="3"/>
      <c r="G19" s="3"/>
      <c r="H19" s="3"/>
      <c r="I19" s="4"/>
    </row>
    <row r="20" spans="1:9" ht="15.75" thickBot="1" x14ac:dyDescent="0.3">
      <c r="A20" s="2"/>
      <c r="B20" s="3"/>
      <c r="C20" s="3"/>
      <c r="D20" s="3"/>
      <c r="E20" s="3"/>
      <c r="F20" s="3"/>
      <c r="G20" s="3"/>
      <c r="H20" s="3"/>
      <c r="I20" s="4"/>
    </row>
    <row r="21" spans="1:9" ht="16.5" thickBot="1" x14ac:dyDescent="0.3">
      <c r="A21" s="2"/>
      <c r="B21" s="15" t="s">
        <v>13</v>
      </c>
      <c r="C21" s="16"/>
      <c r="D21" s="16"/>
      <c r="E21" s="12">
        <f>(E12*E14)*22</f>
        <v>0</v>
      </c>
      <c r="F21" s="3"/>
      <c r="G21" s="3"/>
      <c r="H21" s="3"/>
      <c r="I21" s="4"/>
    </row>
    <row r="22" spans="1:9" ht="15.75" thickBot="1" x14ac:dyDescent="0.3">
      <c r="A22" s="2"/>
      <c r="B22" s="3"/>
      <c r="C22" s="3"/>
      <c r="D22" s="3"/>
      <c r="E22" s="3"/>
      <c r="F22" s="3"/>
      <c r="G22" s="3"/>
      <c r="H22" s="3"/>
      <c r="I22" s="4"/>
    </row>
    <row r="23" spans="1:9" ht="16.5" thickBot="1" x14ac:dyDescent="0.3">
      <c r="A23" s="2"/>
      <c r="B23" s="39" t="s">
        <v>5</v>
      </c>
      <c r="C23" s="40"/>
      <c r="D23" s="41"/>
      <c r="E23" s="42">
        <f>IF((E21-E18)&gt;0,E21-E18,0)</f>
        <v>0</v>
      </c>
      <c r="F23" s="3"/>
      <c r="G23" s="3"/>
      <c r="H23" s="3"/>
      <c r="I23" s="4"/>
    </row>
    <row r="24" spans="1:9" ht="15.75" thickBot="1" x14ac:dyDescent="0.3">
      <c r="A24" s="6"/>
      <c r="B24" s="7"/>
      <c r="C24" s="7"/>
      <c r="D24" s="7"/>
      <c r="E24" s="7"/>
      <c r="F24" s="7"/>
      <c r="G24" s="7"/>
      <c r="H24" s="7"/>
      <c r="I24" s="8"/>
    </row>
    <row r="26" spans="1:9" ht="27" customHeight="1" x14ac:dyDescent="0.25">
      <c r="A26" s="17" t="s">
        <v>6</v>
      </c>
      <c r="B26" s="17"/>
      <c r="C26" s="17"/>
      <c r="D26" s="17"/>
      <c r="E26" s="17"/>
      <c r="F26" s="17"/>
      <c r="G26" s="17"/>
      <c r="H26" s="17"/>
    </row>
    <row r="27" spans="1:9" x14ac:dyDescent="0.25">
      <c r="A27" s="13"/>
      <c r="B27" s="13"/>
      <c r="C27" s="13"/>
      <c r="D27" s="13"/>
      <c r="E27" s="13"/>
      <c r="F27" s="13"/>
      <c r="G27" s="13"/>
      <c r="H27" s="13"/>
    </row>
    <row r="28" spans="1:9" x14ac:dyDescent="0.25">
      <c r="A28" s="14" t="s">
        <v>7</v>
      </c>
      <c r="B28" s="13"/>
      <c r="C28" s="13"/>
      <c r="D28" s="13"/>
      <c r="E28" s="13"/>
      <c r="F28" s="13"/>
      <c r="G28" s="13"/>
      <c r="H28" s="13"/>
    </row>
    <row r="29" spans="1:9" x14ac:dyDescent="0.25">
      <c r="A29" s="13"/>
      <c r="B29" s="13"/>
      <c r="C29" s="13"/>
      <c r="D29" s="13"/>
      <c r="E29" s="13"/>
      <c r="F29" s="13"/>
      <c r="G29" s="13"/>
      <c r="H29" s="13"/>
    </row>
    <row r="30" spans="1:9" x14ac:dyDescent="0.25">
      <c r="A30" s="14" t="s">
        <v>8</v>
      </c>
      <c r="B30" s="13"/>
      <c r="C30" s="13"/>
      <c r="D30" s="13"/>
      <c r="E30" s="13"/>
      <c r="F30" s="13"/>
      <c r="G30" s="13"/>
      <c r="H30" s="13"/>
    </row>
  </sheetData>
  <protectedRanges>
    <protectedRange password="EBC4" sqref="E14" name="Intervalo3"/>
    <protectedRange password="EBC4" sqref="E12" name="Intervalo2"/>
    <protectedRange password="EBC4" sqref="E10" name="Intervalo1"/>
  </protectedRanges>
  <mergeCells count="16">
    <mergeCell ref="A1:I1"/>
    <mergeCell ref="A2:I2"/>
    <mergeCell ref="A3:I3"/>
    <mergeCell ref="A4:I4"/>
    <mergeCell ref="A5:I5"/>
    <mergeCell ref="A7:I7"/>
    <mergeCell ref="B10:C10"/>
    <mergeCell ref="B21:D21"/>
    <mergeCell ref="B23:D23"/>
    <mergeCell ref="A26:H26"/>
    <mergeCell ref="B14:C14"/>
    <mergeCell ref="E10:F10"/>
    <mergeCell ref="E12:F12"/>
    <mergeCell ref="E14:F14"/>
    <mergeCell ref="B17:D19"/>
    <mergeCell ref="B12:D12"/>
  </mergeCells>
  <pageMargins left="0.511811024" right="0.511811024" top="0.78740157499999996" bottom="0.78740157499999996" header="0.31496062000000002" footer="0.31496062000000002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Keila Midori Oshiro</cp:lastModifiedBy>
  <cp:lastPrinted>2013-02-05T17:31:53Z</cp:lastPrinted>
  <dcterms:created xsi:type="dcterms:W3CDTF">2013-02-05T16:42:46Z</dcterms:created>
  <dcterms:modified xsi:type="dcterms:W3CDTF">2015-02-26T14:23:05Z</dcterms:modified>
</cp:coreProperties>
</file>